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ัสดุ  67\7. แบบรายงานผล (สขร.)ส่งอำเภอ\"/>
    </mc:Choice>
  </mc:AlternateContent>
  <xr:revisionPtr revIDLastSave="0" documentId="13_ncr:1_{42BDD961-0B3C-4EFB-931B-7479E30D0D40}" xr6:coauthVersionLast="45" xr6:coauthVersionMax="45" xr10:uidLastSave="{00000000-0000-0000-0000-000000000000}"/>
  <bookViews>
    <workbookView xWindow="-120" yWindow="-120" windowWidth="29040" windowHeight="15840" firstSheet="1" activeTab="1" xr2:uid="{E7245563-5DDA-4ABE-A1D1-875F6E7ED80B}"/>
  </bookViews>
  <sheets>
    <sheet name="ต.ค. 66" sheetId="1" state="hidden" r:id="rId1"/>
    <sheet name="พ.ย.66" sheetId="2" r:id="rId2"/>
    <sheet name="ธ.ค.66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F15" i="3"/>
  <c r="F14" i="3"/>
  <c r="F11" i="3"/>
  <c r="F10" i="3"/>
  <c r="F7" i="3"/>
  <c r="F6" i="3"/>
  <c r="F30" i="2" l="1"/>
  <c r="F19" i="2"/>
  <c r="F37" i="2"/>
  <c r="F36" i="2"/>
  <c r="F15" i="2"/>
  <c r="F14" i="2"/>
  <c r="F11" i="2" l="1"/>
  <c r="F10" i="2"/>
  <c r="F7" i="2"/>
  <c r="F6" i="2"/>
  <c r="F13" i="1" l="1"/>
  <c r="F12" i="1"/>
  <c r="F7" i="1"/>
  <c r="F6" i="1"/>
</calcChain>
</file>

<file path=xl/sharedStrings.xml><?xml version="1.0" encoding="utf-8"?>
<sst xmlns="http://schemas.openxmlformats.org/spreadsheetml/2006/main" count="185" uniqueCount="58">
  <si>
    <t>แบบ  สขร.1</t>
  </si>
  <si>
    <t>สรุปผลการดำเนินการจัดซื้อ/จัดจ้าง  ในเดือน  ตุลาคม  2566</t>
  </si>
  <si>
    <t>เทศบาลตำบลรังกาใหญ่  อำเภอพิมาย  จังหวัดนครราชสีมา</t>
  </si>
  <si>
    <t>ลำดับที่</t>
  </si>
  <si>
    <t>การจัดซื้อ / จัดจ้าง</t>
  </si>
  <si>
    <t>วงเงินงบประมาณ  (ราคากลาง)</t>
  </si>
  <si>
    <t>วีธีจัดซื้อ/จัดจ้าง</t>
  </si>
  <si>
    <t>ผู้เสนอราคาและราคาที่เสนอ</t>
  </si>
  <si>
    <t>ผู้ได้รับการคัดเลือกและราคาที่เสนอ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</si>
  <si>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</si>
  <si>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</si>
  <si>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หน้า 1/1</t>
  </si>
  <si>
    <t>โครงการก่อสร้างถนนผิวจราจรคอนกรีต</t>
  </si>
  <si>
    <t>เสริมเหล็ก  สายศูนย์วิปัสสนารังกาใหญ่</t>
  </si>
  <si>
    <t>หมู่ที่  4  บ้านรังกา</t>
  </si>
  <si>
    <t>เฉพาะเจาะจง</t>
  </si>
  <si>
    <t>บริษัท แสงเพชรการค้า จำกัด</t>
  </si>
  <si>
    <t>เป็นผู้เสนอราคาต่ำสุด</t>
  </si>
  <si>
    <t>และมีคุณสมบัติถูกต้อง</t>
  </si>
  <si>
    <t>ตามเงื่อนไขที่กำหนด</t>
  </si>
  <si>
    <t>สัญญาจ้างก่อสร้าง</t>
  </si>
  <si>
    <t>เลขที่  1/2567</t>
  </si>
  <si>
    <t>ลว. 9 ต.ค.66</t>
  </si>
  <si>
    <t>เสริมเหล็ก  สายนิคมฯ ซอย 3 (ต่อจาก</t>
  </si>
  <si>
    <t>ของเดิมช่วงที่  3)  หมู่ที่  10  บ้าน</t>
  </si>
  <si>
    <t>นิคมพัฒนา</t>
  </si>
  <si>
    <t>เลขที่  2/2567</t>
  </si>
  <si>
    <t>สรุปผลการดำเนินการจัดซื้อ/จัดจ้าง  ในเดือน  พฤศจิกายน  2566</t>
  </si>
  <si>
    <t>เสริมเหล็ก  สายหนองตาตู้  (ต่อจาก</t>
  </si>
  <si>
    <t>ถนนเดิม) หมู่ที่ 14 บ้านพุทราพัฒนา</t>
  </si>
  <si>
    <t>หจก. ศ คอนกรีต  2019</t>
  </si>
  <si>
    <t>เลขที่  3/2567</t>
  </si>
  <si>
    <t>ลว. 8 พ.ย. 66</t>
  </si>
  <si>
    <t>โครงการปรับปรุงถนนเสริมดิน  สาย</t>
  </si>
  <si>
    <t>สะพานท่าจาน - โรงสูบ  หมู่ที่  4</t>
  </si>
  <si>
    <t>บ้านรังกา</t>
  </si>
  <si>
    <t>หจก.พาริชรุ่งเรือง</t>
  </si>
  <si>
    <t>เลขที่  4/2567</t>
  </si>
  <si>
    <t>ลว. 9 พ.ย..66</t>
  </si>
  <si>
    <t>เสริมเหล็ก  สามริมทุ่ง  (ต่อจากถนน</t>
  </si>
  <si>
    <t>เดิม)  หมู่ที่  17  บ้านหนองคูประชา</t>
  </si>
  <si>
    <t>เลขที่  5/2567</t>
  </si>
  <si>
    <t>สรรค์</t>
  </si>
  <si>
    <t>หน้า 2/2</t>
  </si>
  <si>
    <t xml:space="preserve">วงเงินงบประมาณ  </t>
  </si>
  <si>
    <t>บริษํท แสงเพชรการค้า จำกัด</t>
  </si>
  <si>
    <t>เลขที่  6/2567</t>
  </si>
  <si>
    <t>เลขที่  7/2567</t>
  </si>
  <si>
    <t>เลขที่  8/2567</t>
  </si>
  <si>
    <t xml:space="preserve">หนองโบสถ์  หมู่ที่  4  บ้านรังกา  </t>
  </si>
  <si>
    <t>ตำบลรังกาใหญ่ เชื่อมตำบลท่าหลวง</t>
  </si>
  <si>
    <t>เสริมเหล็ก  สามสะพานท่านจานถึงคลอง</t>
  </si>
  <si>
    <t>เสริมเหล็ก  สามท่าเยี่ยม ถึง สะพาน</t>
  </si>
  <si>
    <t>ขอน  หมู่ที่  5  บ้านตะปัน</t>
  </si>
  <si>
    <t>เสริมเหล็ก  สามบ่อขยะ  หมู่ที่  19</t>
  </si>
  <si>
    <t>บ้านตะปันประชาสรรค์</t>
  </si>
  <si>
    <t>สรุปผลการดำเนินการจัดซื้อ/จัดจ้าง  ในเดือน  ธันวาคม   2566</t>
  </si>
  <si>
    <t>หน้า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</si>
</sst>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43" fontId="4" fillId="0" borderId="3" xfId="1" applyFont="1" applyBorder="1" applyAlignment="1">
      <alignment vertical="center" wrapText="1"/>
    </xf>
    <xf numFmtId="43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43" fontId="4" fillId="0" borderId="2" xfId="1" applyFont="1" applyBorder="1" applyAlignment="1">
      <alignment vertical="center" wrapText="1"/>
    </xf>
    <xf numFmtId="43" fontId="4" fillId="0" borderId="4" xfId="1" applyFont="1" applyBorder="1"/>
    <xf numFmtId="43" fontId="4" fillId="0" borderId="5" xfId="1" applyFont="1" applyBorder="1"/>
    <xf numFmtId="43" fontId="4" fillId="0" borderId="3" xfId="1" applyFont="1" applyBorder="1"/>
    <xf numFmtId="43" fontId="4" fillId="0" borderId="6" xfId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7397-128C-4D3A-BD58-24FB9E6E5F6F}">
  <dimension ref="A1:M18"/>
  <sheetViews>
    <sheetView workbookViewId="0">
      <selection activeCell="D28" sqref="D28"/>
    </sheetView>
  </sheetViews>
  <sheetFormatPr defaultRowHeight="20.25" x14ac:dyDescent="0.3"/>
  <cols>
    <col min="1" max="1" width="5.625" style="2" customWidth="1"/>
    <col min="2" max="2" width="25.75" style="1" customWidth="1"/>
    <col min="3" max="3" width="13.25" style="1" customWidth="1"/>
    <col min="4" max="4" width="12" style="2" customWidth="1"/>
    <col min="5" max="5" width="19.75" style="1" customWidth="1"/>
    <col min="6" max="6" width="20.875" style="1" customWidth="1"/>
    <col min="7" max="7" width="15.625" style="1" customWidth="1"/>
    <col min="8" max="8" width="14.125" style="1" customWidth="1"/>
    <col min="9" max="16384" width="9" style="1"/>
  </cols>
  <sheetData>
    <row r="1" spans="1:13" x14ac:dyDescent="0.3">
      <c r="A1" s="7"/>
      <c r="B1" s="4"/>
      <c r="C1" s="4"/>
      <c r="D1" s="7"/>
      <c r="E1" s="4"/>
      <c r="F1" s="4"/>
      <c r="G1" s="4"/>
      <c r="H1" s="6" t="s">
        <v>0</v>
      </c>
      <c r="L1" s="3"/>
      <c r="M1" s="3"/>
    </row>
    <row r="2" spans="1:13" x14ac:dyDescent="0.3">
      <c r="A2" s="38" t="s">
        <v>1</v>
      </c>
      <c r="B2" s="38"/>
      <c r="C2" s="38"/>
      <c r="D2" s="38"/>
      <c r="E2" s="38"/>
      <c r="F2" s="38"/>
      <c r="G2" s="38"/>
      <c r="H2" s="38"/>
      <c r="I2" s="3"/>
      <c r="J2" s="3"/>
      <c r="K2" s="3"/>
      <c r="L2" s="3"/>
      <c r="M2" s="3"/>
    </row>
    <row r="3" spans="1:13" x14ac:dyDescent="0.3">
      <c r="A3" s="38" t="s">
        <v>2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</row>
    <row r="4" spans="1:13" x14ac:dyDescent="0.3">
      <c r="A4" s="7"/>
      <c r="B4" s="5"/>
      <c r="C4" s="5"/>
      <c r="D4" s="7"/>
      <c r="E4" s="5"/>
      <c r="F4" s="5"/>
      <c r="G4" s="5"/>
      <c r="H4" s="6" t="s">
        <v>11</v>
      </c>
      <c r="I4" s="3"/>
      <c r="J4" s="3"/>
      <c r="K4" s="3"/>
      <c r="L4" s="3"/>
      <c r="M4" s="3"/>
    </row>
    <row r="5" spans="1:13" ht="75" x14ac:dyDescent="0.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3" ht="28.5" customHeight="1" x14ac:dyDescent="0.3">
      <c r="A6" s="9">
        <v>1</v>
      </c>
      <c r="B6" s="10" t="s">
        <v>12</v>
      </c>
      <c r="C6" s="10">
        <v>469752.73</v>
      </c>
      <c r="D6" s="11" t="s">
        <v>15</v>
      </c>
      <c r="E6" s="10" t="s">
        <v>16</v>
      </c>
      <c r="F6" s="10" t="str">
        <f>+E6</f>
        <v>บริษัท แสงเพชรการค้า จำกัด</v>
      </c>
      <c r="G6" s="10" t="s">
        <v>17</v>
      </c>
      <c r="H6" s="9" t="s">
        <v>20</v>
      </c>
    </row>
    <row r="7" spans="1:13" x14ac:dyDescent="0.3">
      <c r="A7" s="12"/>
      <c r="B7" s="13" t="s">
        <v>13</v>
      </c>
      <c r="C7" s="13"/>
      <c r="D7" s="14"/>
      <c r="E7" s="15">
        <v>468000</v>
      </c>
      <c r="F7" s="16">
        <f>+E7</f>
        <v>468000</v>
      </c>
      <c r="G7" s="13" t="s">
        <v>18</v>
      </c>
      <c r="H7" s="12" t="s">
        <v>21</v>
      </c>
    </row>
    <row r="8" spans="1:13" x14ac:dyDescent="0.3">
      <c r="A8" s="12"/>
      <c r="B8" s="13" t="s">
        <v>14</v>
      </c>
      <c r="C8" s="13"/>
      <c r="D8" s="14"/>
      <c r="E8" s="13"/>
      <c r="F8" s="13"/>
      <c r="G8" s="13" t="s">
        <v>19</v>
      </c>
      <c r="H8" s="12" t="s">
        <v>22</v>
      </c>
    </row>
    <row r="9" spans="1:13" x14ac:dyDescent="0.3">
      <c r="A9" s="25"/>
      <c r="B9" s="26"/>
      <c r="C9" s="26"/>
      <c r="D9" s="27"/>
      <c r="E9" s="26"/>
      <c r="F9" s="26"/>
      <c r="G9" s="26"/>
      <c r="H9" s="25"/>
    </row>
    <row r="10" spans="1:13" x14ac:dyDescent="0.3">
      <c r="A10" s="25"/>
      <c r="B10" s="26"/>
      <c r="C10" s="26"/>
      <c r="D10" s="27"/>
      <c r="E10" s="26"/>
      <c r="F10" s="26"/>
      <c r="G10" s="26"/>
      <c r="H10" s="25"/>
    </row>
    <row r="11" spans="1:13" x14ac:dyDescent="0.3">
      <c r="A11" s="19"/>
      <c r="B11" s="20"/>
      <c r="C11" s="20"/>
      <c r="D11" s="19"/>
      <c r="E11" s="20"/>
      <c r="F11" s="20"/>
      <c r="G11" s="20"/>
      <c r="H11" s="23"/>
    </row>
    <row r="12" spans="1:13" x14ac:dyDescent="0.3">
      <c r="A12" s="21">
        <v>2</v>
      </c>
      <c r="B12" s="22" t="s">
        <v>12</v>
      </c>
      <c r="C12" s="22">
        <v>357924.38</v>
      </c>
      <c r="D12" s="11" t="s">
        <v>15</v>
      </c>
      <c r="E12" s="10" t="s">
        <v>16</v>
      </c>
      <c r="F12" s="10" t="str">
        <f>+E12</f>
        <v>บริษัท แสงเพชรการค้า จำกัด</v>
      </c>
      <c r="G12" s="10" t="s">
        <v>17</v>
      </c>
      <c r="H12" s="9" t="s">
        <v>20</v>
      </c>
    </row>
    <row r="13" spans="1:13" x14ac:dyDescent="0.3">
      <c r="A13" s="17"/>
      <c r="B13" s="18" t="s">
        <v>23</v>
      </c>
      <c r="C13" s="18"/>
      <c r="D13" s="14"/>
      <c r="E13" s="15">
        <v>356000</v>
      </c>
      <c r="F13" s="16">
        <f>+E13</f>
        <v>356000</v>
      </c>
      <c r="G13" s="13" t="s">
        <v>18</v>
      </c>
      <c r="H13" s="12" t="s">
        <v>26</v>
      </c>
    </row>
    <row r="14" spans="1:13" x14ac:dyDescent="0.3">
      <c r="A14" s="17"/>
      <c r="B14" s="18" t="s">
        <v>24</v>
      </c>
      <c r="C14" s="18"/>
      <c r="D14" s="14"/>
      <c r="E14" s="13"/>
      <c r="F14" s="13"/>
      <c r="G14" s="13" t="s">
        <v>19</v>
      </c>
      <c r="H14" s="12" t="s">
        <v>22</v>
      </c>
    </row>
    <row r="15" spans="1:13" x14ac:dyDescent="0.3">
      <c r="A15" s="17"/>
      <c r="B15" s="18" t="s">
        <v>25</v>
      </c>
      <c r="C15" s="18"/>
      <c r="D15" s="17"/>
      <c r="E15" s="18"/>
      <c r="F15" s="18"/>
      <c r="G15" s="18"/>
      <c r="H15" s="18"/>
    </row>
    <row r="16" spans="1:13" x14ac:dyDescent="0.3">
      <c r="A16" s="28"/>
      <c r="B16" s="29"/>
      <c r="C16" s="29"/>
      <c r="D16" s="28"/>
      <c r="E16" s="29"/>
      <c r="F16" s="29"/>
      <c r="G16" s="29"/>
      <c r="H16" s="29"/>
    </row>
    <row r="17" spans="1:8" x14ac:dyDescent="0.3">
      <c r="A17" s="28"/>
      <c r="B17" s="29"/>
      <c r="C17" s="29"/>
      <c r="D17" s="28"/>
      <c r="E17" s="29"/>
      <c r="F17" s="29"/>
      <c r="G17" s="29"/>
      <c r="H17" s="29"/>
    </row>
    <row r="18" spans="1:8" x14ac:dyDescent="0.3">
      <c r="A18" s="19"/>
      <c r="B18" s="20"/>
      <c r="C18" s="20"/>
      <c r="D18" s="19"/>
      <c r="E18" s="20"/>
      <c r="F18" s="20"/>
      <c r="G18" s="20"/>
      <c r="H18" s="20"/>
    </row>
  </sheetData>
  <mergeCells count="2">
    <mergeCell ref="A2:H2"/>
    <mergeCell ref="A3:H3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2B7E-10F3-4B06-BAB1-894F2F6E95E5}">
  <dimension ref="A1:M41"/>
  <sheetViews>
    <sheetView tabSelected="1" workbookViewId="0">
      <selection activeCell="E13" sqref="E13"/>
    </sheetView>
  </sheetViews>
  <sheetFormatPr defaultRowHeight="20.25" x14ac:dyDescent="0.3"/>
  <cols>
    <col min="1" max="1" width="5.625" style="2" customWidth="1"/>
    <col min="2" max="2" width="25.75" style="1" customWidth="1"/>
    <col min="3" max="3" width="13.25" style="1" customWidth="1"/>
    <col min="4" max="4" width="12" style="2" customWidth="1"/>
    <col min="5" max="5" width="19.75" style="1" customWidth="1"/>
    <col min="6" max="6" width="20.875" style="1" customWidth="1"/>
    <col min="7" max="7" width="15.625" style="1" customWidth="1"/>
    <col min="8" max="8" width="14.125" style="1" customWidth="1"/>
    <col min="9" max="16384" width="9" style="1"/>
  </cols>
  <sheetData>
    <row r="1" spans="1:13" x14ac:dyDescent="0.3">
      <c r="A1" s="7"/>
      <c r="B1" s="4"/>
      <c r="C1" s="4"/>
      <c r="D1" s="7"/>
      <c r="E1" s="4"/>
      <c r="F1" s="4"/>
      <c r="G1" s="4"/>
      <c r="H1" s="6" t="s">
        <v>0</v>
      </c>
      <c r="L1" s="3"/>
      <c r="M1" s="3"/>
    </row>
    <row r="2" spans="1:13" x14ac:dyDescent="0.3">
      <c r="A2" s="38" t="s">
        <v>27</v>
      </c>
      <c r="B2" s="38"/>
      <c r="C2" s="38"/>
      <c r="D2" s="38"/>
      <c r="E2" s="38"/>
      <c r="F2" s="38"/>
      <c r="G2" s="38"/>
      <c r="H2" s="38"/>
      <c r="I2" s="3"/>
      <c r="J2" s="3"/>
      <c r="K2" s="3"/>
      <c r="L2" s="3"/>
      <c r="M2" s="3"/>
    </row>
    <row r="3" spans="1:13" x14ac:dyDescent="0.3">
      <c r="A3" s="38" t="s">
        <v>2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</row>
    <row r="4" spans="1:13" x14ac:dyDescent="0.3">
      <c r="A4" s="7"/>
      <c r="B4" s="5"/>
      <c r="C4" s="5"/>
      <c r="D4" s="7"/>
      <c r="E4" s="5"/>
      <c r="F4" s="5"/>
      <c r="G4" s="5"/>
      <c r="H4" s="6" t="s">
        <v>57</v>
      </c>
      <c r="I4" s="3"/>
      <c r="J4" s="3"/>
      <c r="K4" s="3"/>
      <c r="L4" s="3"/>
      <c r="M4" s="3"/>
    </row>
    <row r="5" spans="1:13" ht="75" x14ac:dyDescent="0.3">
      <c r="A5" s="8" t="s">
        <v>3</v>
      </c>
      <c r="B5" s="8" t="s">
        <v>4</v>
      </c>
      <c r="C5" s="8" t="s">
        <v>44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3" ht="28.5" customHeight="1" x14ac:dyDescent="0.3">
      <c r="A6" s="9">
        <v>1</v>
      </c>
      <c r="B6" s="10" t="s">
        <v>12</v>
      </c>
      <c r="C6" s="30">
        <v>120000</v>
      </c>
      <c r="D6" s="11" t="s">
        <v>15</v>
      </c>
      <c r="E6" s="10" t="s">
        <v>30</v>
      </c>
      <c r="F6" s="10" t="str">
        <f>+E6</f>
        <v>หจก. ศ คอนกรีต  2019</v>
      </c>
      <c r="G6" s="10" t="s">
        <v>17</v>
      </c>
      <c r="H6" s="9" t="s">
        <v>20</v>
      </c>
    </row>
    <row r="7" spans="1:13" x14ac:dyDescent="0.3">
      <c r="A7" s="12"/>
      <c r="B7" s="13" t="s">
        <v>28</v>
      </c>
      <c r="C7" s="15"/>
      <c r="D7" s="14"/>
      <c r="E7" s="15">
        <v>119000</v>
      </c>
      <c r="F7" s="16">
        <f>+E7</f>
        <v>119000</v>
      </c>
      <c r="G7" s="13" t="s">
        <v>18</v>
      </c>
      <c r="H7" s="12" t="s">
        <v>31</v>
      </c>
    </row>
    <row r="8" spans="1:13" x14ac:dyDescent="0.3">
      <c r="A8" s="12"/>
      <c r="B8" s="13" t="s">
        <v>29</v>
      </c>
      <c r="C8" s="15"/>
      <c r="D8" s="14"/>
      <c r="E8" s="13"/>
      <c r="F8" s="13"/>
      <c r="G8" s="13" t="s">
        <v>19</v>
      </c>
      <c r="H8" s="12" t="s">
        <v>32</v>
      </c>
    </row>
    <row r="9" spans="1:13" x14ac:dyDescent="0.3">
      <c r="A9" s="19"/>
      <c r="B9" s="20"/>
      <c r="C9" s="31"/>
      <c r="D9" s="19"/>
      <c r="E9" s="20"/>
      <c r="F9" s="20"/>
      <c r="G9" s="20"/>
      <c r="H9" s="23"/>
    </row>
    <row r="10" spans="1:13" x14ac:dyDescent="0.3">
      <c r="A10" s="21">
        <v>2</v>
      </c>
      <c r="B10" s="22" t="s">
        <v>33</v>
      </c>
      <c r="C10" s="32">
        <v>380000</v>
      </c>
      <c r="D10" s="11" t="s">
        <v>15</v>
      </c>
      <c r="E10" s="10" t="s">
        <v>36</v>
      </c>
      <c r="F10" s="10" t="str">
        <f>+E10</f>
        <v>หจก.พาริชรุ่งเรือง</v>
      </c>
      <c r="G10" s="10" t="s">
        <v>17</v>
      </c>
      <c r="H10" s="9" t="s">
        <v>20</v>
      </c>
    </row>
    <row r="11" spans="1:13" x14ac:dyDescent="0.3">
      <c r="A11" s="17"/>
      <c r="B11" s="18" t="s">
        <v>34</v>
      </c>
      <c r="C11" s="33"/>
      <c r="D11" s="14"/>
      <c r="E11" s="15">
        <v>378000</v>
      </c>
      <c r="F11" s="16">
        <f>+E11</f>
        <v>378000</v>
      </c>
      <c r="G11" s="13" t="s">
        <v>18</v>
      </c>
      <c r="H11" s="12" t="s">
        <v>37</v>
      </c>
    </row>
    <row r="12" spans="1:13" x14ac:dyDescent="0.3">
      <c r="A12" s="17"/>
      <c r="B12" s="18" t="s">
        <v>35</v>
      </c>
      <c r="C12" s="33"/>
      <c r="D12" s="14"/>
      <c r="E12" s="13"/>
      <c r="F12" s="13"/>
      <c r="G12" s="13" t="s">
        <v>19</v>
      </c>
      <c r="H12" s="12" t="s">
        <v>38</v>
      </c>
    </row>
    <row r="13" spans="1:13" x14ac:dyDescent="0.3">
      <c r="A13" s="19"/>
      <c r="B13" s="20"/>
      <c r="C13" s="31"/>
      <c r="D13" s="19"/>
      <c r="E13" s="20"/>
      <c r="F13" s="20"/>
      <c r="G13" s="20"/>
      <c r="H13" s="20"/>
    </row>
    <row r="14" spans="1:13" x14ac:dyDescent="0.3">
      <c r="A14" s="21">
        <v>3</v>
      </c>
      <c r="B14" s="22" t="s">
        <v>12</v>
      </c>
      <c r="C14" s="32">
        <v>500000</v>
      </c>
      <c r="D14" s="11" t="s">
        <v>15</v>
      </c>
      <c r="E14" s="10" t="s">
        <v>30</v>
      </c>
      <c r="F14" s="10" t="str">
        <f>+E14</f>
        <v>หจก. ศ คอนกรีต  2019</v>
      </c>
      <c r="G14" s="10" t="s">
        <v>17</v>
      </c>
      <c r="H14" s="9" t="s">
        <v>20</v>
      </c>
    </row>
    <row r="15" spans="1:13" x14ac:dyDescent="0.3">
      <c r="A15" s="17"/>
      <c r="B15" s="18" t="s">
        <v>39</v>
      </c>
      <c r="C15" s="33"/>
      <c r="D15" s="14"/>
      <c r="E15" s="15">
        <v>498000</v>
      </c>
      <c r="F15" s="16">
        <f>+E15</f>
        <v>498000</v>
      </c>
      <c r="G15" s="13" t="s">
        <v>18</v>
      </c>
      <c r="H15" s="12" t="s">
        <v>41</v>
      </c>
    </row>
    <row r="16" spans="1:13" x14ac:dyDescent="0.3">
      <c r="A16" s="17"/>
      <c r="B16" s="18" t="s">
        <v>40</v>
      </c>
      <c r="C16" s="18"/>
      <c r="D16" s="14"/>
      <c r="E16" s="13"/>
      <c r="F16" s="13"/>
      <c r="G16" s="13" t="s">
        <v>19</v>
      </c>
      <c r="H16" s="12" t="s">
        <v>38</v>
      </c>
    </row>
    <row r="17" spans="1:8" x14ac:dyDescent="0.3">
      <c r="A17" s="17"/>
      <c r="B17" s="18" t="s">
        <v>42</v>
      </c>
      <c r="C17" s="18"/>
      <c r="D17" s="17"/>
      <c r="E17" s="18"/>
      <c r="F17" s="18"/>
      <c r="G17" s="18"/>
      <c r="H17" s="18"/>
    </row>
    <row r="18" spans="1:8" x14ac:dyDescent="0.3">
      <c r="A18" s="19"/>
      <c r="B18" s="20"/>
      <c r="C18" s="20"/>
      <c r="D18" s="19"/>
      <c r="E18" s="20"/>
      <c r="F18" s="20"/>
      <c r="G18" s="20"/>
      <c r="H18" s="20"/>
    </row>
    <row r="19" spans="1:8" x14ac:dyDescent="0.3">
      <c r="A19" s="21">
        <v>4</v>
      </c>
      <c r="B19" s="22" t="s">
        <v>12</v>
      </c>
      <c r="C19" s="32">
        <v>500000</v>
      </c>
      <c r="D19" s="11" t="s">
        <v>15</v>
      </c>
      <c r="E19" s="10" t="s">
        <v>45</v>
      </c>
      <c r="F19" s="10" t="str">
        <f>+E19</f>
        <v>บริษํท แสงเพชรการค้า จำกัด</v>
      </c>
      <c r="G19" s="10" t="s">
        <v>17</v>
      </c>
      <c r="H19" s="9" t="s">
        <v>20</v>
      </c>
    </row>
    <row r="20" spans="1:8" x14ac:dyDescent="0.3">
      <c r="A20" s="17"/>
      <c r="B20" s="18" t="s">
        <v>51</v>
      </c>
      <c r="C20" s="33"/>
      <c r="D20" s="14"/>
      <c r="E20" s="15">
        <v>499000</v>
      </c>
      <c r="F20" s="16">
        <v>498000</v>
      </c>
      <c r="G20" s="13" t="s">
        <v>18</v>
      </c>
      <c r="H20" s="12" t="s">
        <v>46</v>
      </c>
    </row>
    <row r="21" spans="1:8" x14ac:dyDescent="0.3">
      <c r="A21" s="17"/>
      <c r="B21" s="18" t="s">
        <v>49</v>
      </c>
      <c r="C21" s="18"/>
      <c r="D21" s="14"/>
      <c r="E21" s="13"/>
      <c r="F21" s="13"/>
      <c r="G21" s="13" t="s">
        <v>19</v>
      </c>
      <c r="H21" s="12" t="s">
        <v>38</v>
      </c>
    </row>
    <row r="22" spans="1:8" x14ac:dyDescent="0.3">
      <c r="A22" s="17"/>
      <c r="B22" s="18" t="s">
        <v>50</v>
      </c>
      <c r="C22" s="18"/>
      <c r="D22" s="17"/>
      <c r="E22" s="18"/>
      <c r="F22" s="18"/>
      <c r="G22" s="18"/>
      <c r="H22" s="18"/>
    </row>
    <row r="23" spans="1:8" x14ac:dyDescent="0.3">
      <c r="A23" s="19"/>
      <c r="B23" s="20"/>
      <c r="C23" s="20"/>
      <c r="D23" s="19"/>
      <c r="E23" s="20"/>
      <c r="F23" s="20"/>
      <c r="G23" s="20"/>
      <c r="H23" s="20"/>
    </row>
    <row r="24" spans="1:8" x14ac:dyDescent="0.3">
      <c r="A24" s="36"/>
      <c r="B24" s="37"/>
      <c r="C24" s="37"/>
      <c r="D24" s="36"/>
      <c r="E24" s="37"/>
      <c r="F24" s="37"/>
      <c r="G24" s="37"/>
      <c r="H24" s="37"/>
    </row>
    <row r="25" spans="1:8" x14ac:dyDescent="0.3">
      <c r="A25" s="24"/>
      <c r="B25" s="4"/>
      <c r="C25" s="4"/>
      <c r="D25" s="24"/>
      <c r="E25" s="4"/>
      <c r="F25" s="4"/>
      <c r="G25" s="4"/>
      <c r="H25" s="6" t="s">
        <v>0</v>
      </c>
    </row>
    <row r="26" spans="1:8" x14ac:dyDescent="0.3">
      <c r="A26" s="38" t="s">
        <v>27</v>
      </c>
      <c r="B26" s="38"/>
      <c r="C26" s="38"/>
      <c r="D26" s="38"/>
      <c r="E26" s="38"/>
      <c r="F26" s="38"/>
      <c r="G26" s="38"/>
      <c r="H26" s="38"/>
    </row>
    <row r="27" spans="1:8" x14ac:dyDescent="0.3">
      <c r="A27" s="38" t="s">
        <v>2</v>
      </c>
      <c r="B27" s="38"/>
      <c r="C27" s="38"/>
      <c r="D27" s="38"/>
      <c r="E27" s="38"/>
      <c r="F27" s="38"/>
      <c r="G27" s="38"/>
      <c r="H27" s="38"/>
    </row>
    <row r="28" spans="1:8" x14ac:dyDescent="0.3">
      <c r="A28" s="24"/>
      <c r="B28" s="5"/>
      <c r="C28" s="5"/>
      <c r="D28" s="24"/>
      <c r="E28" s="5"/>
      <c r="F28" s="5"/>
      <c r="G28" s="5"/>
      <c r="H28" s="6" t="s">
        <v>43</v>
      </c>
    </row>
    <row r="29" spans="1:8" ht="75" x14ac:dyDescent="0.3">
      <c r="A29" s="8" t="s">
        <v>3</v>
      </c>
      <c r="B29" s="8" t="s">
        <v>4</v>
      </c>
      <c r="C29" s="8" t="s">
        <v>44</v>
      </c>
      <c r="D29" s="8" t="s">
        <v>6</v>
      </c>
      <c r="E29" s="8" t="s">
        <v>7</v>
      </c>
      <c r="F29" s="8" t="s">
        <v>8</v>
      </c>
      <c r="G29" s="8" t="s">
        <v>9</v>
      </c>
      <c r="H29" s="8" t="s">
        <v>10</v>
      </c>
    </row>
    <row r="30" spans="1:8" x14ac:dyDescent="0.3">
      <c r="A30" s="9">
        <v>5</v>
      </c>
      <c r="B30" s="22" t="s">
        <v>12</v>
      </c>
      <c r="C30" s="30">
        <v>500000</v>
      </c>
      <c r="D30" s="11" t="s">
        <v>15</v>
      </c>
      <c r="E30" s="10" t="s">
        <v>45</v>
      </c>
      <c r="F30" s="10" t="str">
        <f>+E30</f>
        <v>บริษํท แสงเพชรการค้า จำกัด</v>
      </c>
      <c r="G30" s="10" t="s">
        <v>17</v>
      </c>
      <c r="H30" s="9" t="s">
        <v>20</v>
      </c>
    </row>
    <row r="31" spans="1:8" x14ac:dyDescent="0.3">
      <c r="A31" s="12"/>
      <c r="B31" s="18" t="s">
        <v>52</v>
      </c>
      <c r="C31" s="15"/>
      <c r="D31" s="14"/>
      <c r="E31" s="15">
        <v>499000</v>
      </c>
      <c r="F31" s="16">
        <v>498000</v>
      </c>
      <c r="G31" s="13" t="s">
        <v>18</v>
      </c>
      <c r="H31" s="12" t="s">
        <v>47</v>
      </c>
    </row>
    <row r="32" spans="1:8" x14ac:dyDescent="0.3">
      <c r="A32" s="12"/>
      <c r="B32" s="18" t="s">
        <v>53</v>
      </c>
      <c r="C32" s="15"/>
      <c r="D32" s="14"/>
      <c r="E32" s="13"/>
      <c r="F32" s="13"/>
      <c r="G32" s="13" t="s">
        <v>19</v>
      </c>
      <c r="H32" s="12" t="s">
        <v>38</v>
      </c>
    </row>
    <row r="33" spans="1:8" x14ac:dyDescent="0.3">
      <c r="A33" s="25"/>
      <c r="B33" s="26"/>
      <c r="C33" s="34"/>
      <c r="D33" s="27"/>
      <c r="E33" s="26"/>
      <c r="F33" s="26"/>
      <c r="G33" s="26"/>
      <c r="H33" s="25"/>
    </row>
    <row r="34" spans="1:8" x14ac:dyDescent="0.3">
      <c r="A34" s="25"/>
      <c r="B34" s="26"/>
      <c r="C34" s="34"/>
      <c r="D34" s="27"/>
      <c r="E34" s="26"/>
      <c r="F34" s="26"/>
      <c r="G34" s="26"/>
      <c r="H34" s="25"/>
    </row>
    <row r="35" spans="1:8" x14ac:dyDescent="0.3">
      <c r="A35" s="19"/>
      <c r="B35" s="20"/>
      <c r="C35" s="31"/>
      <c r="D35" s="19"/>
      <c r="E35" s="20"/>
      <c r="F35" s="20"/>
      <c r="G35" s="20"/>
      <c r="H35" s="23"/>
    </row>
    <row r="36" spans="1:8" x14ac:dyDescent="0.3">
      <c r="A36" s="21">
        <v>6</v>
      </c>
      <c r="B36" s="22" t="s">
        <v>12</v>
      </c>
      <c r="C36" s="32">
        <v>216000</v>
      </c>
      <c r="D36" s="11" t="s">
        <v>15</v>
      </c>
      <c r="E36" s="10" t="s">
        <v>45</v>
      </c>
      <c r="F36" s="10" t="str">
        <f>+E36</f>
        <v>บริษํท แสงเพชรการค้า จำกัด</v>
      </c>
      <c r="G36" s="10" t="s">
        <v>17</v>
      </c>
      <c r="H36" s="9" t="s">
        <v>20</v>
      </c>
    </row>
    <row r="37" spans="1:8" x14ac:dyDescent="0.3">
      <c r="A37" s="17"/>
      <c r="B37" s="18" t="s">
        <v>54</v>
      </c>
      <c r="C37" s="18"/>
      <c r="D37" s="14"/>
      <c r="E37" s="15">
        <v>214000</v>
      </c>
      <c r="F37" s="16">
        <f>+E37</f>
        <v>214000</v>
      </c>
      <c r="G37" s="13" t="s">
        <v>18</v>
      </c>
      <c r="H37" s="12" t="s">
        <v>48</v>
      </c>
    </row>
    <row r="38" spans="1:8" x14ac:dyDescent="0.3">
      <c r="A38" s="17"/>
      <c r="B38" s="18" t="s">
        <v>55</v>
      </c>
      <c r="C38" s="18"/>
      <c r="D38" s="14"/>
      <c r="E38" s="13"/>
      <c r="F38" s="13"/>
      <c r="G38" s="13" t="s">
        <v>19</v>
      </c>
      <c r="H38" s="12" t="s">
        <v>38</v>
      </c>
    </row>
    <row r="39" spans="1:8" x14ac:dyDescent="0.3">
      <c r="A39" s="28"/>
      <c r="B39" s="18"/>
      <c r="C39" s="29"/>
      <c r="D39" s="27"/>
      <c r="E39" s="26"/>
      <c r="F39" s="26"/>
      <c r="G39" s="26"/>
      <c r="H39" s="25"/>
    </row>
    <row r="40" spans="1:8" x14ac:dyDescent="0.3">
      <c r="A40" s="28"/>
      <c r="B40" s="29"/>
      <c r="C40" s="29"/>
      <c r="D40" s="27"/>
      <c r="E40" s="26"/>
      <c r="F40" s="26"/>
      <c r="G40" s="26"/>
      <c r="H40" s="25"/>
    </row>
    <row r="41" spans="1:8" x14ac:dyDescent="0.3">
      <c r="A41" s="19"/>
      <c r="B41" s="20"/>
      <c r="C41" s="20"/>
      <c r="D41" s="19"/>
      <c r="E41" s="20"/>
      <c r="F41" s="20"/>
      <c r="G41" s="20"/>
      <c r="H41" s="20"/>
    </row>
  </sheetData>
  <mergeCells count="4">
    <mergeCell ref="A2:H2"/>
    <mergeCell ref="A3:H3"/>
    <mergeCell ref="A26:H26"/>
    <mergeCell ref="A27:H27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A4B6-F5FB-4C07-8736-7CA038084612}">
  <dimension ref="A1:M24"/>
  <sheetViews>
    <sheetView workbookViewId="0">
      <selection activeCell="D38" sqref="D38"/>
    </sheetView>
  </sheetViews>
  <sheetFormatPr defaultRowHeight="20.25" x14ac:dyDescent="0.3"/>
  <cols>
    <col min="1" max="1" width="5.625" style="2" customWidth="1"/>
    <col min="2" max="2" width="25.75" style="1" customWidth="1"/>
    <col min="3" max="3" width="13.25" style="1" customWidth="1"/>
    <col min="4" max="4" width="12" style="2" customWidth="1"/>
    <col min="5" max="5" width="19.75" style="1" customWidth="1"/>
    <col min="6" max="6" width="20.875" style="1" customWidth="1"/>
    <col min="7" max="7" width="15.625" style="1" customWidth="1"/>
    <col min="8" max="8" width="14.125" style="1" customWidth="1"/>
    <col min="9" max="16384" width="9" style="1"/>
  </cols>
  <sheetData>
    <row r="1" spans="1:13" x14ac:dyDescent="0.3">
      <c r="A1" s="35"/>
      <c r="B1" s="4"/>
      <c r="C1" s="4"/>
      <c r="D1" s="35"/>
      <c r="E1" s="4"/>
      <c r="F1" s="4"/>
      <c r="G1" s="4"/>
      <c r="H1" s="6" t="s">
        <v>0</v>
      </c>
      <c r="L1" s="3"/>
      <c r="M1" s="3"/>
    </row>
    <row r="2" spans="1:13" x14ac:dyDescent="0.3">
      <c r="A2" s="38" t="s">
        <v>56</v>
      </c>
      <c r="B2" s="38"/>
      <c r="C2" s="38"/>
      <c r="D2" s="38"/>
      <c r="E2" s="38"/>
      <c r="F2" s="38"/>
      <c r="G2" s="38"/>
      <c r="H2" s="38"/>
      <c r="I2" s="3"/>
      <c r="J2" s="3"/>
      <c r="K2" s="3"/>
      <c r="L2" s="3"/>
      <c r="M2" s="3"/>
    </row>
    <row r="3" spans="1:13" x14ac:dyDescent="0.3">
      <c r="A3" s="38" t="s">
        <v>2</v>
      </c>
      <c r="B3" s="38"/>
      <c r="C3" s="38"/>
      <c r="D3" s="38"/>
      <c r="E3" s="38"/>
      <c r="F3" s="38"/>
      <c r="G3" s="38"/>
      <c r="H3" s="38"/>
      <c r="I3" s="3"/>
      <c r="J3" s="3"/>
      <c r="K3" s="3"/>
      <c r="L3" s="3"/>
      <c r="M3" s="3"/>
    </row>
    <row r="4" spans="1:13" x14ac:dyDescent="0.3">
      <c r="A4" s="35"/>
      <c r="B4" s="5"/>
      <c r="C4" s="5"/>
      <c r="D4" s="35"/>
      <c r="E4" s="5"/>
      <c r="F4" s="5"/>
      <c r="G4" s="5"/>
      <c r="H4" s="6" t="s">
        <v>11</v>
      </c>
      <c r="I4" s="3"/>
      <c r="J4" s="3"/>
      <c r="K4" s="3"/>
      <c r="L4" s="3"/>
      <c r="M4" s="3"/>
    </row>
    <row r="5" spans="1:13" ht="75" x14ac:dyDescent="0.3">
      <c r="A5" s="8" t="s">
        <v>3</v>
      </c>
      <c r="B5" s="8" t="s">
        <v>4</v>
      </c>
      <c r="C5" s="8" t="s">
        <v>44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</row>
    <row r="6" spans="1:13" ht="28.5" customHeight="1" x14ac:dyDescent="0.3">
      <c r="A6" s="9">
        <v>1</v>
      </c>
      <c r="B6" s="10" t="s">
        <v>12</v>
      </c>
      <c r="C6" s="30">
        <v>120000</v>
      </c>
      <c r="D6" s="11" t="s">
        <v>15</v>
      </c>
      <c r="E6" s="10" t="s">
        <v>30</v>
      </c>
      <c r="F6" s="10" t="str">
        <f>+E6</f>
        <v>หจก. ศ คอนกรีต  2019</v>
      </c>
      <c r="G6" s="10" t="s">
        <v>17</v>
      </c>
      <c r="H6" s="9" t="s">
        <v>20</v>
      </c>
    </row>
    <row r="7" spans="1:13" x14ac:dyDescent="0.3">
      <c r="A7" s="12"/>
      <c r="B7" s="13" t="s">
        <v>28</v>
      </c>
      <c r="C7" s="15"/>
      <c r="D7" s="14"/>
      <c r="E7" s="15">
        <v>119000</v>
      </c>
      <c r="F7" s="16">
        <f>+E7</f>
        <v>119000</v>
      </c>
      <c r="G7" s="13" t="s">
        <v>18</v>
      </c>
      <c r="H7" s="12" t="s">
        <v>31</v>
      </c>
    </row>
    <row r="8" spans="1:13" x14ac:dyDescent="0.3">
      <c r="A8" s="12"/>
      <c r="B8" s="13" t="s">
        <v>29</v>
      </c>
      <c r="C8" s="15"/>
      <c r="D8" s="14"/>
      <c r="E8" s="13"/>
      <c r="F8" s="13"/>
      <c r="G8" s="13" t="s">
        <v>19</v>
      </c>
      <c r="H8" s="12" t="s">
        <v>32</v>
      </c>
    </row>
    <row r="9" spans="1:13" x14ac:dyDescent="0.3">
      <c r="A9" s="19"/>
      <c r="B9" s="20"/>
      <c r="C9" s="31"/>
      <c r="D9" s="19"/>
      <c r="E9" s="20"/>
      <c r="F9" s="20"/>
      <c r="G9" s="20"/>
      <c r="H9" s="23"/>
    </row>
    <row r="10" spans="1:13" x14ac:dyDescent="0.3">
      <c r="A10" s="21">
        <v>2</v>
      </c>
      <c r="B10" s="22" t="s">
        <v>33</v>
      </c>
      <c r="C10" s="32">
        <v>380000</v>
      </c>
      <c r="D10" s="11" t="s">
        <v>15</v>
      </c>
      <c r="E10" s="10" t="s">
        <v>36</v>
      </c>
      <c r="F10" s="10" t="str">
        <f>+E10</f>
        <v>หจก.พาริชรุ่งเรือง</v>
      </c>
      <c r="G10" s="10" t="s">
        <v>17</v>
      </c>
      <c r="H10" s="9" t="s">
        <v>20</v>
      </c>
    </row>
    <row r="11" spans="1:13" x14ac:dyDescent="0.3">
      <c r="A11" s="17"/>
      <c r="B11" s="18" t="s">
        <v>34</v>
      </c>
      <c r="C11" s="33"/>
      <c r="D11" s="14"/>
      <c r="E11" s="15">
        <v>378000</v>
      </c>
      <c r="F11" s="16">
        <f>+E11</f>
        <v>378000</v>
      </c>
      <c r="G11" s="13" t="s">
        <v>18</v>
      </c>
      <c r="H11" s="12" t="s">
        <v>37</v>
      </c>
    </row>
    <row r="12" spans="1:13" x14ac:dyDescent="0.3">
      <c r="A12" s="17"/>
      <c r="B12" s="18" t="s">
        <v>35</v>
      </c>
      <c r="C12" s="33"/>
      <c r="D12" s="14"/>
      <c r="E12" s="13"/>
      <c r="F12" s="13"/>
      <c r="G12" s="13" t="s">
        <v>19</v>
      </c>
      <c r="H12" s="12" t="s">
        <v>38</v>
      </c>
    </row>
    <row r="13" spans="1:13" x14ac:dyDescent="0.3">
      <c r="A13" s="19"/>
      <c r="B13" s="20"/>
      <c r="C13" s="31"/>
      <c r="D13" s="19"/>
      <c r="E13" s="20"/>
      <c r="F13" s="20"/>
      <c r="G13" s="20"/>
      <c r="H13" s="20"/>
    </row>
    <row r="14" spans="1:13" x14ac:dyDescent="0.3">
      <c r="A14" s="21">
        <v>3</v>
      </c>
      <c r="B14" s="22" t="s">
        <v>12</v>
      </c>
      <c r="C14" s="32">
        <v>500000</v>
      </c>
      <c r="D14" s="11" t="s">
        <v>15</v>
      </c>
      <c r="E14" s="10" t="s">
        <v>30</v>
      </c>
      <c r="F14" s="10" t="str">
        <f>+E14</f>
        <v>หจก. ศ คอนกรีต  2019</v>
      </c>
      <c r="G14" s="10" t="s">
        <v>17</v>
      </c>
      <c r="H14" s="9" t="s">
        <v>20</v>
      </c>
    </row>
    <row r="15" spans="1:13" x14ac:dyDescent="0.3">
      <c r="A15" s="17"/>
      <c r="B15" s="18" t="s">
        <v>39</v>
      </c>
      <c r="C15" s="33"/>
      <c r="D15" s="14"/>
      <c r="E15" s="15">
        <v>498000</v>
      </c>
      <c r="F15" s="16">
        <f>+E15</f>
        <v>498000</v>
      </c>
      <c r="G15" s="13" t="s">
        <v>18</v>
      </c>
      <c r="H15" s="12" t="s">
        <v>41</v>
      </c>
    </row>
    <row r="16" spans="1:13" x14ac:dyDescent="0.3">
      <c r="A16" s="17"/>
      <c r="B16" s="18" t="s">
        <v>40</v>
      </c>
      <c r="C16" s="18"/>
      <c r="D16" s="14"/>
      <c r="E16" s="13"/>
      <c r="F16" s="13"/>
      <c r="G16" s="13" t="s">
        <v>19</v>
      </c>
      <c r="H16" s="12" t="s">
        <v>38</v>
      </c>
    </row>
    <row r="17" spans="1:8" x14ac:dyDescent="0.3">
      <c r="A17" s="17"/>
      <c r="B17" s="18" t="s">
        <v>42</v>
      </c>
      <c r="C17" s="18"/>
      <c r="D17" s="17"/>
      <c r="E17" s="18"/>
      <c r="F17" s="18"/>
      <c r="G17" s="18"/>
      <c r="H17" s="18"/>
    </row>
    <row r="18" spans="1:8" x14ac:dyDescent="0.3">
      <c r="A18" s="19"/>
      <c r="B18" s="20"/>
      <c r="C18" s="20"/>
      <c r="D18" s="19"/>
      <c r="E18" s="20"/>
      <c r="F18" s="20"/>
      <c r="G18" s="20"/>
      <c r="H18" s="20"/>
    </row>
    <row r="19" spans="1:8" x14ac:dyDescent="0.3">
      <c r="A19" s="21">
        <v>4</v>
      </c>
      <c r="B19" s="22" t="s">
        <v>12</v>
      </c>
      <c r="C19" s="32">
        <v>500000</v>
      </c>
      <c r="D19" s="11" t="s">
        <v>15</v>
      </c>
      <c r="E19" s="10" t="s">
        <v>45</v>
      </c>
      <c r="F19" s="10" t="str">
        <f>+E19</f>
        <v>บริษํท แสงเพชรการค้า จำกัด</v>
      </c>
      <c r="G19" s="10" t="s">
        <v>17</v>
      </c>
      <c r="H19" s="9" t="s">
        <v>20</v>
      </c>
    </row>
    <row r="20" spans="1:8" x14ac:dyDescent="0.3">
      <c r="A20" s="17"/>
      <c r="B20" s="18" t="s">
        <v>51</v>
      </c>
      <c r="C20" s="33"/>
      <c r="D20" s="14"/>
      <c r="E20" s="15">
        <v>499000</v>
      </c>
      <c r="F20" s="16">
        <v>498000</v>
      </c>
      <c r="G20" s="13" t="s">
        <v>18</v>
      </c>
      <c r="H20" s="12" t="s">
        <v>46</v>
      </c>
    </row>
    <row r="21" spans="1:8" x14ac:dyDescent="0.3">
      <c r="A21" s="17"/>
      <c r="B21" s="18" t="s">
        <v>49</v>
      </c>
      <c r="C21" s="18"/>
      <c r="D21" s="14"/>
      <c r="E21" s="13"/>
      <c r="F21" s="13"/>
      <c r="G21" s="13" t="s">
        <v>19</v>
      </c>
      <c r="H21" s="12" t="s">
        <v>38</v>
      </c>
    </row>
    <row r="22" spans="1:8" x14ac:dyDescent="0.3">
      <c r="A22" s="17"/>
      <c r="B22" s="18" t="s">
        <v>50</v>
      </c>
      <c r="C22" s="18"/>
      <c r="D22" s="17"/>
      <c r="E22" s="18"/>
      <c r="F22" s="18"/>
      <c r="G22" s="18"/>
      <c r="H22" s="18"/>
    </row>
    <row r="23" spans="1:8" x14ac:dyDescent="0.3">
      <c r="A23" s="19"/>
      <c r="B23" s="20"/>
      <c r="C23" s="20"/>
      <c r="D23" s="19"/>
      <c r="E23" s="20"/>
      <c r="F23" s="20"/>
      <c r="G23" s="20"/>
      <c r="H23" s="20"/>
    </row>
    <row r="24" spans="1:8" x14ac:dyDescent="0.3">
      <c r="A24" s="36"/>
      <c r="B24" s="37"/>
      <c r="C24" s="37"/>
      <c r="D24" s="36"/>
      <c r="E24" s="37"/>
      <c r="F24" s="37"/>
      <c r="G24" s="37"/>
      <c r="H24" s="37"/>
    </row>
  </sheetData>
  <mergeCells count="2">
    <mergeCell ref="A2:H2"/>
    <mergeCell ref="A3:H3"/>
  </mergeCells>
  <printOptions horizontalCentered="1"/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ต.ค. 66</vt:lpstr>
      <vt:lpstr>พ.ย.66</vt:lpstr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2023-11-30T02:11:03Z</cp:lastPrinted>
  <dcterms:created xsi:type="dcterms:W3CDTF">2023-10-09T02:48:54Z</dcterms:created>
  <dcterms:modified xsi:type="dcterms:W3CDTF">2023-12-12T03:04:22Z</dcterms:modified>
</cp:coreProperties>
</file>